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<sst xmlns="http://schemas.openxmlformats.org/spreadsheetml/2006/main" count="35" uniqueCount="35">
  <si>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</si>
  <si>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FLA015</t>
  </si>
  <si>
    <t xml:space="preserve">m²</t>
  </si>
  <si>
    <t xml:space="preserve">Façana simple, de xapa perfilada d'acer "ACH".</t>
  </si>
  <si>
    <r>
      <rPr>
        <sz val="8.25"/>
        <color rgb="FF000000"/>
        <rFont val="Arial"/>
        <family val="2"/>
      </rPr>
      <t xml:space="preserve">Façana simple, de xapa perfilada trapezoidal d'acer prelacat, ACH 30/204 "ACH", espessor 0,6 mm, 30 mm d'altura de perfil i 204 mm d'intereix, COL·LOCACIÓ: en posició vertical, 200 mm de cavalcament de la xapa superior sobre la inferior i un trapezi de cavalcament lateral entre xapes. Inclús accessoris de fixació de les xapes i cinta flexible de butil, adhesiva per ambdues cares, per al segellat d'estanquitat dels cavalcaments entre xapes perfilades. El preu no inclou l'estructura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</si>
  <si>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</si>
  <si>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</si>
  <si>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</si>
  <si>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</si>
  <si>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</si>
  <si>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</si>
  <si>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</si>
  <si>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mt13cap010ic</t>
  </si>
  <si>
    <t xml:space="preserve">m²</t>
  </si>
  <si>
    <t xml:space="preserve">Xapa perfilada trapezoidal d'acer prelacat, ACH 30/204 "ACH", espessor 0,6 mm, 30 mm d'altura de perfil i 204 mm d'intereix.</t>
  </si>
  <si>
    <t xml:space="preserve">mt13cap030d</t>
  </si>
  <si>
    <t xml:space="preserve">U</t>
  </si>
  <si>
    <t xml:space="preserve">Kit d'accessoris de fixació "ACH", per a xapes perfilades, en façanes.</t>
  </si>
  <si>
    <t xml:space="preserve">mt13dcp020b</t>
  </si>
  <si>
    <t xml:space="preserve">m</t>
  </si>
  <si>
    <t xml:space="preserve">Cinta flexible de butil, adhesiva per ambdues cares, per al segellat d'estanquitat dels cavalcaments entre xapes perfilades.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</si>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</sst>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8.4</v>
      </c>
      <c r="H10" s="12">
        <f ca="1">ROUND(INDIRECT(ADDRESS(ROW()+(0), COLUMN()+(-2), 1))*INDIRECT(ADDRESS(ROW()+(0), COLUMN()+(-1), 1)), 2)</f>
        <v>8.9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20</v>
      </c>
      <c r="H11" s="12">
        <f ca="1">ROUND(INDIRECT(ADDRESS(ROW()+(0), COLUMN()+(-2), 1))*INDIRECT(ADDRESS(ROW()+(0), COLUMN()+(-1), 1)), 2)</f>
        <v>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1.03</v>
      </c>
      <c r="G12" s="14">
        <v>2.05</v>
      </c>
      <c r="H12" s="14">
        <f ca="1">ROUND(INDIRECT(ADDRESS(ROW()+(0), COLUMN()+(-2), 1))*INDIRECT(ADDRESS(ROW()+(0), COLUMN()+(-1), 1)), 2)</f>
        <v>2.11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0.327</v>
      </c>
      <c r="G15" s="12">
        <v>29.34</v>
      </c>
      <c r="H15" s="12">
        <f ca="1">ROUND(INDIRECT(ADDRESS(ROW()+(0), COLUMN()+(-2), 1))*INDIRECT(ADDRESS(ROW()+(0), COLUMN()+(-1), 1)), 2)</f>
        <v>9.59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0.327</v>
      </c>
      <c r="G16" s="14">
        <v>25.28</v>
      </c>
      <c r="H16" s="14">
        <f ca="1">ROUND(INDIRECT(ADDRESS(ROW()+(0), COLUMN()+(-2), 1))*INDIRECT(ADDRESS(ROW()+(0), COLUMN()+(-1), 1)), 2)</f>
        <v>8.27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17.86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32.87</v>
      </c>
      <c r="H19" s="14">
        <f ca="1">ROUND(INDIRECT(ADDRESS(ROW()+(0), COLUMN()+(-2), 1))*INDIRECT(ADDRESS(ROW()+(0), COLUMN()+(-1), 1))/100, 2)</f>
        <v>0.66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33.53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