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<sst xmlns="http://schemas.openxmlformats.org/spreadsheetml/2006/main" count="42" uniqueCount="42">
  <si>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</si>
  <si>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NAC010</t>
  </si>
  <si>
    <t xml:space="preserve">m²</t>
  </si>
  <si>
    <t xml:space="preserve">Aïllament termoacústic exterior de conductes metàl·lics.</t>
  </si>
  <si>
    <r>
      <rPr>
        <sz val="8.25"/>
        <color rgb="FF000000"/>
        <rFont val="Arial"/>
        <family val="2"/>
      </rPr>
      <t xml:space="preserve">Aïllament termoacústic exterior per a conducte metàl·lic circular de climatització, realitzat amb manta de llana de vidre Climcover Roll Alu3 "ISOVER", segons UNE-EN 14303, revestida per una de les seves cares amb un complex kraft-alumini reforçat que actua com a barrera de vapor, incorporant solapa de 5 cm pel segellat entre trams, de 30 mm d'espessor, resistència tèrmica 0,86 m²K/W, conductivitat tèrmica 0,035 W/(mK), fixat amb cinta autoadhesiva d'alumini. Inclús cinta autoadhesiva d'alumini per la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</si>
  <si>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</si>
  <si>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</si>
  <si>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</si>
  <si>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</si>
  <si>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</si>
  <si>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</si>
  <si>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</si>
  <si>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mt42coi100ac</t>
  </si>
  <si>
    <t xml:space="preserve">m²</t>
  </si>
  <si>
    <t xml:space="preserve">Manta de llana de vidre Climcover Roll Alu3 "ISOVER", segons UNE-EN 14303, revestida per una de les seves cares amb un complex kraft-alumini reforçat que actua com a barrera de vapor, incorporant solapa de 5 cm pel segellat entre trams, de 30 mm d'espessor, resistència tèrmica 0,86 m²K/W, conductivitat tèrmica 0,035 W/(mK), Euroclasse B-s1, d0 de reacció al foc segons UNE-EN 13501-1, amb codi de designació MW-EN 14303-T2-MV1.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</si>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</sst>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4.97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5.3</v>
      </c>
      <c r="J10" s="12"/>
      <c r="K10" s="12">
        <f ca="1">ROUND(INDIRECT(ADDRESS(ROW()+(0), COLUMN()+(-4), 1))*INDIRECT(ADDRESS(ROW()+(0), COLUMN()+(-2), 1)), 2)</f>
        <v>5.83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1.5</v>
      </c>
      <c r="H11" s="13"/>
      <c r="I11" s="14">
        <v>0.19</v>
      </c>
      <c r="J11" s="14"/>
      <c r="K11" s="14">
        <f ca="1">ROUND(INDIRECT(ADDRESS(ROW()+(0), COLUMN()+(-4), 1))*INDIRECT(ADDRESS(ROW()+(0), COLUMN()+(-2), 1)), 2)</f>
        <v>0.29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6.12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0.12</v>
      </c>
      <c r="H14" s="11"/>
      <c r="I14" s="12">
        <v>29.34</v>
      </c>
      <c r="J14" s="12"/>
      <c r="K14" s="12">
        <f ca="1">ROUND(INDIRECT(ADDRESS(ROW()+(0), COLUMN()+(-4), 1))*INDIRECT(ADDRESS(ROW()+(0), COLUMN()+(-2), 1)), 2)</f>
        <v>3.52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0.12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3.03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6.55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12.67</v>
      </c>
      <c r="J18" s="14"/>
      <c r="K18" s="14">
        <f ca="1">ROUND(INDIRECT(ADDRESS(ROW()+(0), COLUMN()+(-4), 1))*INDIRECT(ADDRESS(ROW()+(0), COLUMN()+(-2), 1))/100, 2)</f>
        <v>0.25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12.92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1.11201e+006</v>
      </c>
      <c r="G23" s="29"/>
      <c r="H23" s="29">
        <v>1.11201e+006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