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<sst xmlns="http://schemas.openxmlformats.org/spreadsheetml/2006/main" count="39" uniqueCount="39">
  <si>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</si>
  <si>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NAC015</t>
  </si>
  <si>
    <t xml:space="preserve">m²</t>
  </si>
  <si>
    <t xml:space="preserve">Aïllament termoacústic interior de conductes metàl·lics.</t>
  </si>
  <si>
    <r>
      <rPr>
        <sz val="8.25"/>
        <color rgb="FF000000"/>
        <rFont val="Arial"/>
        <family val="2"/>
      </rPr>
      <t xml:space="preserve">Aïllament termoacústic interior per a conducte metàl·lic rectangular de climatització, realitzat amb manta de llana de vidre Climliner Roll G1 "ISOVER", segons UNE-EN 14303, revestida per la cara vista en l'interior del conducte amb teixit Neto (teixit de vidre d'alta resistència mecànica), de 40 mm d'espessor, resistència tèrmica 1,25 m²K/W, conductivitat tèrmica 0,032 W/(mK), fixat amb adhesiu ignífug. Inclús, elements de fixació a l'interior del conducte.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</si>
  <si>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</si>
  <si>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</si>
  <si>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</si>
  <si>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</si>
  <si>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</si>
  <si>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</si>
  <si>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</si>
  <si>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mt42coi100dd</t>
  </si>
  <si>
    <t xml:space="preserve">m²</t>
  </si>
  <si>
    <t xml:space="preserve">Manta de llana de vidre Climliner Roll G1 "ISOVER", segons UNE-EN 14303, revestida per la cara vista en l'interior del conducte amb teixit Neto (teixit de vidre d'alta resistència mecànica), de 40 mm d'espessor, resistència tèrmica 1,25 m²K/W, conductivitat tèrmica 0,032 W/(mK), Euroclasse A2-s1, d0 de reacció al foc segons UNE-EN 13501-1, amb codi de designació MW-EN 14303-T2, amb adhesiu ignífug i elements de fixació a l'interior del conducte.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</si>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</sst>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</v>
      </c>
      <c r="H10" s="12"/>
      <c r="I10" s="14">
        <v>9.5</v>
      </c>
      <c r="J10" s="14">
        <f ca="1">ROUND(INDIRECT(ADDRESS(ROW()+(0), COLUMN()+(-3), 1))*INDIRECT(ADDRESS(ROW()+(0), COLUMN()+(-1), 1)), 2)</f>
        <v>10.45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10.45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0.18</v>
      </c>
      <c r="H13" s="11"/>
      <c r="I13" s="13">
        <v>29.34</v>
      </c>
      <c r="J13" s="13">
        <f ca="1">ROUND(INDIRECT(ADDRESS(ROW()+(0), COLUMN()+(-3), 1))*INDIRECT(ADDRESS(ROW()+(0), COLUMN()+(-1), 1)), 2)</f>
        <v>5.28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0.18</v>
      </c>
      <c r="H14" s="12"/>
      <c r="I14" s="14">
        <v>25.28</v>
      </c>
      <c r="J14" s="14">
        <f ca="1">ROUND(INDIRECT(ADDRESS(ROW()+(0), COLUMN()+(-3), 1))*INDIRECT(ADDRESS(ROW()+(0), COLUMN()+(-1), 1)), 2)</f>
        <v>4.55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9.83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20.28</v>
      </c>
      <c r="J17" s="14">
        <f ca="1">ROUND(INDIRECT(ADDRESS(ROW()+(0), COLUMN()+(-3), 1))*INDIRECT(ADDRESS(ROW()+(0), COLUMN()+(-1), 1))/100, 2)</f>
        <v>0.41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20.69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1.11201e+006</v>
      </c>
      <c r="G22" s="29"/>
      <c r="H22" s="29">
        <v>1.11201e+006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