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<sst xmlns="http://schemas.openxmlformats.org/spreadsheetml/2006/main" count="45" uniqueCount="45">
  <si>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</si>
  <si>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NBA032</t>
  </si>
  <si>
    <t xml:space="preserve">U</t>
  </si>
  <si>
    <t xml:space="preserve">Aïllament acústic a soroll aeri de colze de baixant, amb llanes minerals.</t>
  </si>
  <si>
    <r>
      <rPr>
        <sz val="8.25"/>
        <color rgb="FF000000"/>
        <rFont val="Arial"/>
        <family val="2"/>
      </rPr>
      <t xml:space="preserve">Aïllament acústic a soroll aeri de colze de baixant de 90 mm de diàmetre, realitzat amb manta de llana de vidre Climcover Roll Alu2 "ISOVER",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l/min; disposat al voltant de la baixant a forma de camisa aïllant i fixat amb brides de plàstic.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</si>
  <si>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</si>
  <si>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</si>
  <si>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</si>
  <si>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</si>
  <si>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</si>
  <si>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</si>
  <si>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</si>
  <si>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mt42coi110a</t>
  </si>
  <si>
    <t xml:space="preserve">m²</t>
  </si>
  <si>
    <t xml:space="preserve">Manta de llana de vidre Climcover Roll Alu2 "ISOVER", segons UNE-EN 14303, recobert per una de les seves cares amb alumini reforçat que actua com a barrera de vapor, de 30 mm d'espessor, per a l'aïllament de conductes d'aire en climatització, resistència tèrmica 0,86 m²K/W, conductivitat tèrmica 0,035 W/(mK); amb 39,76 dB d'índex global de reducció acústica, Rw, segons UNE-EN 14366; proporcionant una millora de l'índex global de reducció acústica ponderat A de 9,43 dBA, en baixants amb cabal mitjà de 60 l/min, Euroclasse A2-s1, d0 de reacció al foc segons UNE-EN 13501-1, amb codi de designació MW-EN 14303-T2-MV1.</t>
  </si>
  <si>
    <t xml:space="preserve">mt16pdg012a</t>
  </si>
  <si>
    <t xml:space="preserve">U</t>
  </si>
  <si>
    <t xml:space="preserve">Brida de plàstic, per a fixació d'aïllament acústic de baixants.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</si>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</sst>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0.311</v>
      </c>
      <c r="H10" s="11"/>
      <c r="I10" s="12">
        <v>7</v>
      </c>
      <c r="J10" s="12"/>
      <c r="K10" s="12">
        <f ca="1">ROUND(INDIRECT(ADDRESS(ROW()+(0), COLUMN()+(-4), 1))*INDIRECT(ADDRESS(ROW()+(0), COLUMN()+(-2), 1)), 2)</f>
        <v>2.18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4</v>
      </c>
      <c r="H11" s="11"/>
      <c r="I11" s="12">
        <v>0.17</v>
      </c>
      <c r="J11" s="12"/>
      <c r="K11" s="12">
        <f ca="1">ROUND(INDIRECT(ADDRESS(ROW()+(0), COLUMN()+(-4), 1))*INDIRECT(ADDRESS(ROW()+(0), COLUMN()+(-2), 1)), 2)</f>
        <v>0.68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3.16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0.193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5.66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0.193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4.88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10.54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13.7</v>
      </c>
      <c r="J19" s="14"/>
      <c r="K19" s="14">
        <f ca="1">ROUND(INDIRECT(ADDRESS(ROW()+(0), COLUMN()+(-4), 1))*INDIRECT(ADDRESS(ROW()+(0), COLUMN()+(-2), 1))/100, 2)</f>
        <v>0.27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13.97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