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<sst xmlns="http://schemas.openxmlformats.org/spreadsheetml/2006/main" count="45" uniqueCount="45">
  <si>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</si>
  <si>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NBD030</t>
  </si>
  <si>
    <t xml:space="preserve">m²</t>
  </si>
  <si>
    <t xml:space="preserve">Aïllament acústic a soroll aeri sota forjat, amb panells de llana mineral.</t>
  </si>
  <si>
    <r>
      <rPr>
        <sz val="8.25"/>
        <color rgb="FF000000"/>
        <rFont val="Arial"/>
        <family val="2"/>
      </rPr>
      <t xml:space="preserve">Aïllament acústic a soroll aeri sota forjat, amb panell llana de roca, Geowall 34 "ISOVER", segons UNE-EN 13162, no revestit, de 30 mm d'espessor, resistència tèrmica 0,85 m²K/W, conductivitat tèrmica 0,034 W/(mK). Col·locat a topall i amb fixacions mecàniques. Inclús banda autoadhesiva desolidaritzant,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</si>
  <si>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</si>
  <si>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</si>
  <si>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</si>
  <si>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</si>
  <si>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</si>
  <si>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</si>
  <si>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</si>
  <si>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mt16lri010sj</t>
  </si>
  <si>
    <t xml:space="preserve">m²</t>
  </si>
  <si>
    <t xml:space="preserve">Panell rígid de llana mineral, Geowall 34 "ISOVER", segons UNE-EN 13162, no revestit, de 30 mm d'espessor, resistència tèrmica 0,85 m²K/W, conductivitat tèrmica 0,034 W/(mK), coeficient d'absorció acústica mitjà 0,6 per a una freqüència de 500 Hz i Euroclasse A1 de reacció al foc segons UNE-EN 13501-1.</t>
  </si>
  <si>
    <t xml:space="preserve">mt16aaa020ec</t>
  </si>
  <si>
    <t xml:space="preserve">U</t>
  </si>
  <si>
    <t xml:space="preserve">Fixació mecànica per plafons aïllants de llana de roca, col·locats directament sobre la superfície suport.</t>
  </si>
  <si>
    <t xml:space="preserve">mt16ptc060a</t>
  </si>
  <si>
    <t xml:space="preserve">m</t>
  </si>
  <si>
    <t xml:space="preserve">Banda autoadhesiva desolidaritzant, de 50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</si>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</sst>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</v>
      </c>
      <c r="J10" s="12"/>
      <c r="K10" s="12">
        <f ca="1">ROUND(INDIRECT(ADDRESS(ROW()+(0), COLUMN()+(-4), 1))*INDIRECT(ADDRESS(ROW()+(0), COLUMN()+(-2), 1)), 2)</f>
        <v>5.25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0.14</v>
      </c>
      <c r="J11" s="12"/>
      <c r="K11" s="12">
        <f ca="1">ROUND(INDIRECT(ADDRESS(ROW()+(0), COLUMN()+(-4), 1))*INDIRECT(ADDRESS(ROW()+(0), COLUMN()+(-2), 1)), 2)</f>
        <v>0.42</v>
      </c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0.9</v>
      </c>
      <c r="J12" s="14"/>
      <c r="K12" s="14">
        <f ca="1">ROUND(INDIRECT(ADDRESS(ROW()+(0), COLUMN()+(-4), 1))*INDIRECT(ADDRESS(ROW()+(0), COLUMN()+(-2), 1)), 2)</f>
        <v>0.95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6.62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14.48</v>
      </c>
      <c r="J19" s="14"/>
      <c r="K19" s="14">
        <f ca="1">ROUND(INDIRECT(ADDRESS(ROW()+(0), COLUMN()+(-4), 1))*INDIRECT(ADDRESS(ROW()+(0), COLUMN()+(-2), 1))/100, 2)</f>
        <v>0.29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14.77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