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<sst xmlns="http://schemas.openxmlformats.org/spreadsheetml/2006/main" count="129" uniqueCount="129">
  <si>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</si>
  <si>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QAB011</t>
  </si>
  <si>
    <t xml:space="preserve">m²</t>
  </si>
  <si>
    <t xml:space="preserve">Coberta plana transitable, no ventilada, amb enrajolat fix, tipus convencional, per a trànsit de vianants privat.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</si>
  <si>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trànsit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Alphatoit "ISOVER";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millorada amb una làmina de betum additivat amb plastòmer APP, LA-30-FV, totalment adherides amb bufador; CAPA SEPARADORA SOTA PROTECCIÓ: geotèxtil no teixit compost per fibres de polièster unides per tiretes, (200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Inclús creuetes de PVC.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</si>
  <si>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</si>
  <si>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</si>
  <si>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</si>
  <si>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</si>
  <si>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</si>
  <si>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</si>
  <si>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</si>
  <si>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</si>
  <si>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</si>
  <si>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</si>
  <si>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</si>
  <si>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</si>
  <si>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</si>
  <si>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</si>
  <si>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</si>
  <si>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</si>
  <si>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</si>
  <si>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</si>
  <si>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</si>
  <si>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</si>
  <si>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</si>
  <si>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</si>
  <si>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</si>
  <si>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</si>
  <si>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</si>
  <si>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mt16lri030aa</t>
  </si>
  <si>
    <t xml:space="preserve">m²</t>
  </si>
  <si>
    <t xml:space="preserve">Panell rígid de llana de roca hidrofugada, Alphatoit "ISOVER", segons UNE-EN 13162, no revestit, de 40 mm d'espessor, resistència tèrmica 1 m²K/W, conductivitat tèrmica 0,039 W/(mK), Euroclasse A1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</si>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</sst>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6.63" customWidth="1"/>
    <col min="5" max="5" width="71.7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13.9</v>
      </c>
      <c r="J16" s="12">
        <f ca="1">ROUND(INDIRECT(ADDRESS(ROW()+(0), COLUMN()+(-3), 1))*INDIRECT(ADDRESS(ROW()+(0), COLUMN()+(-1), 1)), 2)</f>
        <v>14.6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3.41</v>
      </c>
      <c r="J20" s="12">
        <f ca="1">ROUND(INDIRECT(ADDRESS(ROW()+(0), COLUMN()+(-3), 1))*INDIRECT(ADDRESS(ROW()+(0), COLUMN()+(-1), 1)), 2)</f>
        <v>3.75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1"/>
      <c r="I22" s="12">
        <v>0.38</v>
      </c>
      <c r="J22" s="12">
        <f ca="1">ROUND(INDIRECT(ADDRESS(ROW()+(0), COLUMN()+(-3), 1))*INDIRECT(ADDRESS(ROW()+(0), COLUMN()+(-1), 1)), 2)</f>
        <v>3.04</v>
      </c>
    </row>
    <row r="23" spans="1:10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1"/>
      <c r="I23" s="12">
        <v>8</v>
      </c>
      <c r="J23" s="12">
        <f ca="1">ROUND(INDIRECT(ADDRESS(ROW()+(0), COLUMN()+(-3), 1))*INDIRECT(ADDRESS(ROW()+(0), COLUMN()+(-1), 1)), 2)</f>
        <v>8.4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1"/>
      <c r="I24" s="12">
        <v>0.03</v>
      </c>
      <c r="J24" s="12">
        <f ca="1">ROUND(INDIRECT(ADDRESS(ROW()+(0), COLUMN()+(-3), 1))*INDIRECT(ADDRESS(ROW()+(0), COLUMN()+(-1), 1)), 2)</f>
        <v>0.42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1"/>
      <c r="I25" s="12">
        <v>3</v>
      </c>
      <c r="J25" s="12">
        <f ca="1">ROUND(INDIRECT(ADDRESS(ROW()+(0), COLUMN()+(-3), 1))*INDIRECT(ADDRESS(ROW()+(0), COLUMN()+(-1), 1)), 2)</f>
        <v>1.2</v>
      </c>
    </row>
    <row r="26" spans="1:10" ht="97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3"/>
      <c r="I26" s="14">
        <v>2.26</v>
      </c>
      <c r="J26" s="14">
        <f ca="1">ROUND(INDIRECT(ADDRESS(ROW()+(0), COLUMN()+(-3), 1))*INDIRECT(ADDRESS(ROW()+(0), COLUMN()+(-1), 1)), 2)</f>
        <v>0.11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71.31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0.108</v>
      </c>
      <c r="H29" s="11"/>
      <c r="I29" s="12">
        <v>28.42</v>
      </c>
      <c r="J29" s="12">
        <f ca="1">ROUND(INDIRECT(ADDRESS(ROW()+(0), COLUMN()+(-3), 1))*INDIRECT(ADDRESS(ROW()+(0), COLUMN()+(-1), 1)), 2)</f>
        <v>3.07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0.827</v>
      </c>
      <c r="H30" s="11"/>
      <c r="I30" s="12">
        <v>23.81</v>
      </c>
      <c r="J30" s="12">
        <f ca="1">ROUND(INDIRECT(ADDRESS(ROW()+(0), COLUMN()+(-3), 1))*INDIRECT(ADDRESS(ROW()+(0), COLUMN()+(-1), 1)), 2)</f>
        <v>19.69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0.168</v>
      </c>
      <c r="H31" s="11"/>
      <c r="I31" s="12">
        <v>28.42</v>
      </c>
      <c r="J31" s="12">
        <f ca="1">ROUND(INDIRECT(ADDRESS(ROW()+(0), COLUMN()+(-3), 1))*INDIRECT(ADDRESS(ROW()+(0), COLUMN()+(-1), 1)), 2)</f>
        <v>4.77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0.168</v>
      </c>
      <c r="H32" s="11"/>
      <c r="I32" s="12">
        <v>25.28</v>
      </c>
      <c r="J32" s="12">
        <f ca="1">ROUND(INDIRECT(ADDRESS(ROW()+(0), COLUMN()+(-3), 1))*INDIRECT(ADDRESS(ROW()+(0), COLUMN()+(-1), 1)), 2)</f>
        <v>4.25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0.06</v>
      </c>
      <c r="H33" s="11"/>
      <c r="I33" s="12">
        <v>29.34</v>
      </c>
      <c r="J33" s="12">
        <f ca="1">ROUND(INDIRECT(ADDRESS(ROW()+(0), COLUMN()+(-3), 1))*INDIRECT(ADDRESS(ROW()+(0), COLUMN()+(-1), 1)), 2)</f>
        <v>1.76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0.06</v>
      </c>
      <c r="H34" s="11"/>
      <c r="I34" s="12">
        <v>25.28</v>
      </c>
      <c r="J34" s="12">
        <f ca="1">ROUND(INDIRECT(ADDRESS(ROW()+(0), COLUMN()+(-3), 1))*INDIRECT(ADDRESS(ROW()+(0), COLUMN()+(-1), 1)), 2)</f>
        <v>1.52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0.48</v>
      </c>
      <c r="H35" s="11"/>
      <c r="I35" s="12">
        <v>28.42</v>
      </c>
      <c r="J35" s="12">
        <f ca="1">ROUND(INDIRECT(ADDRESS(ROW()+(0), COLUMN()+(-3), 1))*INDIRECT(ADDRESS(ROW()+(0), COLUMN()+(-1), 1)), 2)</f>
        <v>13.64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0.24</v>
      </c>
      <c r="H36" s="13"/>
      <c r="I36" s="14">
        <v>25.28</v>
      </c>
      <c r="J36" s="14">
        <f ca="1">ROUND(INDIRECT(ADDRESS(ROW()+(0), COLUMN()+(-3), 1))*INDIRECT(ADDRESS(ROW()+(0), COLUMN()+(-1), 1)), 2)</f>
        <v>6.07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54.77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1)),INDIRECT(ADDRESS(ROW()+(-12), COLUMN()+(1), 1))), 2)</f>
        <v>126.08</v>
      </c>
      <c r="J39" s="14">
        <f ca="1">ROUND(INDIRECT(ADDRESS(ROW()+(0), COLUMN()+(-3), 1))*INDIRECT(ADDRESS(ROW()+(0), COLUMN()+(-1), 1))/100, 2)</f>
        <v>2.52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1)),INDIRECT(ADDRESS(ROW()+(-13), COLUMN()+(0), 1))), 2)</f>
        <v>128.6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1.06202e+006</v>
      </c>
      <c r="G44" s="29"/>
      <c r="H44" s="29">
        <v>1.06202e+006</v>
      </c>
      <c r="I44" s="29"/>
      <c r="J44" s="29" t="s">
        <v>100</v>
      </c>
    </row>
    <row r="45" spans="1:10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102</v>
      </c>
      <c r="B46" s="28"/>
      <c r="C46" s="28"/>
      <c r="D46" s="28"/>
      <c r="E46" s="28"/>
      <c r="F46" s="29">
        <v>132003</v>
      </c>
      <c r="G46" s="29"/>
      <c r="H46" s="29">
        <v>162004</v>
      </c>
      <c r="I46" s="29"/>
      <c r="J46" s="29" t="s">
        <v>103</v>
      </c>
    </row>
    <row r="47" spans="1:10" ht="13.50" thickBot="1" customHeight="1">
      <c r="A47" s="32" t="s">
        <v>104</v>
      </c>
      <c r="B47" s="32"/>
      <c r="C47" s="32"/>
      <c r="D47" s="32"/>
      <c r="E47" s="32"/>
      <c r="F47" s="33"/>
      <c r="G47" s="33"/>
      <c r="H47" s="33"/>
      <c r="I47" s="33"/>
      <c r="J47" s="33"/>
    </row>
    <row r="48" spans="1:10" ht="13.50" thickBot="1" customHeight="1">
      <c r="A48" s="30" t="s">
        <v>105</v>
      </c>
      <c r="B48" s="30"/>
      <c r="C48" s="30"/>
      <c r="D48" s="30"/>
      <c r="E48" s="30"/>
      <c r="F48" s="31">
        <v>112010</v>
      </c>
      <c r="G48" s="31"/>
      <c r="H48" s="31">
        <v>112010</v>
      </c>
      <c r="I48" s="31"/>
      <c r="J48" s="31"/>
    </row>
    <row r="49" spans="1:10" ht="13.50" thickBot="1" customHeight="1">
      <c r="A49" s="28" t="s">
        <v>106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107</v>
      </c>
    </row>
    <row r="50" spans="1:10" ht="24.00" thickBot="1" customHeight="1">
      <c r="A50" s="30" t="s">
        <v>108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/>
      <c r="H51" s="29">
        <v>1.18202e+006</v>
      </c>
      <c r="I51" s="29"/>
      <c r="J51" s="29" t="s">
        <v>110</v>
      </c>
    </row>
    <row r="52" spans="1:10" ht="13.50" thickBot="1" customHeight="1">
      <c r="A52" s="30" t="s">
        <v>111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112</v>
      </c>
      <c r="B53" s="28"/>
      <c r="C53" s="28"/>
      <c r="D53" s="28"/>
      <c r="E53" s="28"/>
      <c r="F53" s="29">
        <v>1.07202e+006</v>
      </c>
      <c r="G53" s="29"/>
      <c r="H53" s="29">
        <v>1.07202e+006</v>
      </c>
      <c r="I53" s="29"/>
      <c r="J53" s="29" t="s">
        <v>113</v>
      </c>
    </row>
    <row r="54" spans="1:10" ht="24.00" thickBot="1" customHeight="1">
      <c r="A54" s="30" t="s">
        <v>114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115</v>
      </c>
      <c r="B55" s="28"/>
      <c r="C55" s="28"/>
      <c r="D55" s="28"/>
      <c r="E55" s="28"/>
      <c r="F55" s="29">
        <v>1.03202e+006</v>
      </c>
      <c r="G55" s="29"/>
      <c r="H55" s="29">
        <v>1.03202e+006</v>
      </c>
      <c r="I55" s="29"/>
      <c r="J55" s="29" t="s">
        <v>116</v>
      </c>
    </row>
    <row r="56" spans="1:10" ht="13.50" thickBot="1" customHeight="1">
      <c r="A56" s="30" t="s">
        <v>117</v>
      </c>
      <c r="B56" s="30"/>
      <c r="C56" s="30"/>
      <c r="D56" s="30"/>
      <c r="E56" s="30"/>
      <c r="F56" s="31"/>
      <c r="G56" s="31"/>
      <c r="H56" s="31"/>
      <c r="I56" s="31"/>
      <c r="J56" s="31"/>
    </row>
    <row r="57" spans="1:10" ht="13.50" thickBot="1" customHeight="1">
      <c r="A57" s="28" t="s">
        <v>118</v>
      </c>
      <c r="B57" s="28"/>
      <c r="C57" s="28"/>
      <c r="D57" s="28"/>
      <c r="E57" s="28"/>
      <c r="F57" s="29">
        <v>142010</v>
      </c>
      <c r="G57" s="29"/>
      <c r="H57" s="29">
        <v>1.10201e+006</v>
      </c>
      <c r="I57" s="29"/>
      <c r="J57" s="29" t="s">
        <v>119</v>
      </c>
    </row>
    <row r="58" spans="1:10" ht="24.00" thickBot="1" customHeight="1">
      <c r="A58" s="30" t="s">
        <v>120</v>
      </c>
      <c r="B58" s="30"/>
      <c r="C58" s="30"/>
      <c r="D58" s="30"/>
      <c r="E58" s="30"/>
      <c r="F58" s="31"/>
      <c r="G58" s="31"/>
      <c r="H58" s="31"/>
      <c r="I58" s="31"/>
      <c r="J58" s="31"/>
    </row>
    <row r="59" spans="1:10" ht="13.50" thickBot="1" customHeight="1">
      <c r="A59" s="28" t="s">
        <v>121</v>
      </c>
      <c r="B59" s="28"/>
      <c r="C59" s="28"/>
      <c r="D59" s="28"/>
      <c r="E59" s="28"/>
      <c r="F59" s="29">
        <v>142013</v>
      </c>
      <c r="G59" s="29"/>
      <c r="H59" s="29">
        <v>172013</v>
      </c>
      <c r="I59" s="29"/>
      <c r="J59" s="29">
        <v>3</v>
      </c>
    </row>
    <row r="60" spans="1:10" ht="13.50" thickBot="1" customHeight="1">
      <c r="A60" s="30" t="s">
        <v>122</v>
      </c>
      <c r="B60" s="30"/>
      <c r="C60" s="30"/>
      <c r="D60" s="30"/>
      <c r="E60" s="30"/>
      <c r="F60" s="31"/>
      <c r="G60" s="31"/>
      <c r="H60" s="31"/>
      <c r="I60" s="31"/>
      <c r="J60" s="31"/>
    </row>
    <row r="61" spans="1:10" ht="13.50" thickBot="1" customHeight="1">
      <c r="A61" s="28" t="s">
        <v>123</v>
      </c>
      <c r="B61" s="28"/>
      <c r="C61" s="28"/>
      <c r="D61" s="28"/>
      <c r="E61" s="28"/>
      <c r="F61" s="29">
        <v>172013</v>
      </c>
      <c r="G61" s="29"/>
      <c r="H61" s="29">
        <v>172014</v>
      </c>
      <c r="I61" s="29"/>
      <c r="J61" s="29" t="s">
        <v>124</v>
      </c>
    </row>
    <row r="62" spans="1:10" ht="13.50" thickBot="1" customHeight="1">
      <c r="A62" s="30" t="s">
        <v>125</v>
      </c>
      <c r="B62" s="30"/>
      <c r="C62" s="30"/>
      <c r="D62" s="30"/>
      <c r="E62" s="30"/>
      <c r="F62" s="31"/>
      <c r="G62" s="31"/>
      <c r="H62" s="31"/>
      <c r="I62" s="31"/>
      <c r="J62" s="31"/>
    </row>
    <row r="65" spans="1:1" ht="33.75" thickBot="1" customHeight="1">
      <c r="A65" s="1" t="s">
        <v>126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127</v>
      </c>
      <c r="B66" s="1"/>
      <c r="C66" s="1"/>
      <c r="D66" s="1"/>
      <c r="E66" s="1"/>
      <c r="F66" s="1"/>
      <c r="G66" s="1"/>
      <c r="H66" s="1"/>
      <c r="I66" s="1"/>
      <c r="J66" s="1"/>
    </row>
    <row r="67" spans="1:1" ht="33.75" thickBot="1" customHeight="1">
      <c r="A67" s="1" t="s">
        <v>128</v>
      </c>
      <c r="B67" s="1"/>
      <c r="C67" s="1"/>
      <c r="D67" s="1"/>
      <c r="E67" s="1"/>
      <c r="F67" s="1"/>
      <c r="G67" s="1"/>
      <c r="H67" s="1"/>
      <c r="I67" s="1"/>
      <c r="J67" s="1"/>
    </row>
  </sheetData>
  <mergeCells count="1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7:E57"/>
    <mergeCell ref="F57:G58"/>
    <mergeCell ref="H57:I58"/>
    <mergeCell ref="J57:J58"/>
    <mergeCell ref="A58:E58"/>
    <mergeCell ref="A59:E59"/>
    <mergeCell ref="F59:G60"/>
    <mergeCell ref="H59:I60"/>
    <mergeCell ref="J59:J60"/>
    <mergeCell ref="A60:E60"/>
    <mergeCell ref="A61:E61"/>
    <mergeCell ref="F61:G62"/>
    <mergeCell ref="H61:I62"/>
    <mergeCell ref="J61:J62"/>
    <mergeCell ref="A62:E62"/>
    <mergeCell ref="A65:J65"/>
    <mergeCell ref="A66:J66"/>
    <mergeCell ref="A67:J67"/>
  </mergeCells>
  <pageMargins left="0.147638" right="0.147638" top="0.206693" bottom="0.206693" header="0.0" footer="0.0"/>
  <pageSetup paperSize="9" orientation="portrait"/>
  <rowBreaks count="0" manualBreakCount="0">
    </rowBreaks>
</worksheet>
</file>