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<sst xmlns="http://schemas.openxmlformats.org/spreadsheetml/2006/main" count="118" uniqueCount="118">
  <si>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</si>
  <si>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QAD011</t>
  </si>
  <si>
    <t xml:space="preserve">m²</t>
  </si>
  <si>
    <t xml:space="preserve">Coberta plana transitable, no ventilada, amb enrajolat fix, tipus convencional, per a ús esportiu.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</si>
  <si>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ús esportiu.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Alphatoit "ISOVER";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millorada amb una làmina de betum additivat amb plastòmer APP, LA-30-FV, totalment adherides amb bufador;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</si>
  <si>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</si>
  <si>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</si>
  <si>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</si>
  <si>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</si>
  <si>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</si>
  <si>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</si>
  <si>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</si>
  <si>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</si>
  <si>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</si>
  <si>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</si>
  <si>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</si>
  <si>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</si>
  <si>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</si>
  <si>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</si>
  <si>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</si>
  <si>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</si>
  <si>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</si>
  <si>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</si>
  <si>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</si>
  <si>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</si>
  <si>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</si>
  <si>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</si>
  <si>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</si>
  <si>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</si>
  <si>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</si>
  <si>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mt16lri030aa</t>
  </si>
  <si>
    <t xml:space="preserve">m²</t>
  </si>
  <si>
    <t xml:space="preserve">Panell rígid de llana de roca hidrofugada, Alphatoit "ISOVER", segons UNE-EN 13162, no revestit, de 40 mm d'espessor, resistència tèrmica 1 m²K/W, conductivitat tèrmica 0,039 W/(mK), Euroclasse A1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</si>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</sst>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13.9</v>
      </c>
      <c r="I16" s="12">
        <f ca="1">ROUND(INDIRECT(ADDRESS(ROW()+(0), COLUMN()+(-3), 1))*INDIRECT(ADDRESS(ROW()+(0), COLUMN()+(-1), 1)), 2)</f>
        <v>14.6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3.41</v>
      </c>
      <c r="I20" s="12">
        <f ca="1">ROUND(INDIRECT(ADDRESS(ROW()+(0), COLUMN()+(-3), 1))*INDIRECT(ADDRESS(ROW()+(0), COLUMN()+(-1), 1)), 2)</f>
        <v>3.75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80.96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0.621</v>
      </c>
      <c r="G29" s="11"/>
      <c r="H29" s="12">
        <v>28.42</v>
      </c>
      <c r="I29" s="12">
        <f ca="1">ROUND(INDIRECT(ADDRESS(ROW()+(0), COLUMN()+(-3), 1))*INDIRECT(ADDRESS(ROW()+(0), COLUMN()+(-1), 1)), 2)</f>
        <v>17.65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1.101</v>
      </c>
      <c r="G30" s="11"/>
      <c r="H30" s="12">
        <v>23.81</v>
      </c>
      <c r="I30" s="12">
        <f ca="1">ROUND(INDIRECT(ADDRESS(ROW()+(0), COLUMN()+(-3), 1))*INDIRECT(ADDRESS(ROW()+(0), COLUMN()+(-1), 1)), 2)</f>
        <v>26.21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0.168</v>
      </c>
      <c r="G31" s="11"/>
      <c r="H31" s="12">
        <v>28.42</v>
      </c>
      <c r="I31" s="12">
        <f ca="1">ROUND(INDIRECT(ADDRESS(ROW()+(0), COLUMN()+(-3), 1))*INDIRECT(ADDRESS(ROW()+(0), COLUMN()+(-1), 1)), 2)</f>
        <v>4.77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0.168</v>
      </c>
      <c r="G32" s="11"/>
      <c r="H32" s="12">
        <v>25.28</v>
      </c>
      <c r="I32" s="12">
        <f ca="1">ROUND(INDIRECT(ADDRESS(ROW()+(0), COLUMN()+(-3), 1))*INDIRECT(ADDRESS(ROW()+(0), COLUMN()+(-1), 1)), 2)</f>
        <v>4.25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0.06</v>
      </c>
      <c r="G33" s="11"/>
      <c r="H33" s="12">
        <v>29.34</v>
      </c>
      <c r="I33" s="12">
        <f ca="1">ROUND(INDIRECT(ADDRESS(ROW()+(0), COLUMN()+(-3), 1))*INDIRECT(ADDRESS(ROW()+(0), COLUMN()+(-1), 1)), 2)</f>
        <v>1.76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0.06</v>
      </c>
      <c r="G34" s="13"/>
      <c r="H34" s="14">
        <v>25.28</v>
      </c>
      <c r="I34" s="14">
        <f ca="1">ROUND(INDIRECT(ADDRESS(ROW()+(0), COLUMN()+(-3), 1))*INDIRECT(ADDRESS(ROW()+(0), COLUMN()+(-1), 1)), 2)</f>
        <v>1.52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56.16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137.12</v>
      </c>
      <c r="I37" s="14">
        <f ca="1">ROUND(INDIRECT(ADDRESS(ROW()+(0), COLUMN()+(-3), 1))*INDIRECT(ADDRESS(ROW()+(0), COLUMN()+(-1), 1))/100, 2)</f>
        <v>2.74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139.86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