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<sst xmlns="http://schemas.openxmlformats.org/spreadsheetml/2006/main" count="91" uniqueCount="91">
  <si>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</si>
  <si>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QAG021</t>
  </si>
  <si>
    <t xml:space="preserve">m²</t>
  </si>
  <si>
    <t xml:space="preserve">Coberta plana transitable, no ventilada, amb solat flotant aïllant,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</si>
  <si>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aïllant,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 millorada, adherida, formada per làmina de betum modificat amb elastòmer SBS, LBM(SBS)-40-FP, millorada amb làmina de betum additivat amb plastòmer APP, LA-30-FV, prèvia emprimació amb emulsió asfàltica aniònica amb càrregues tipus EB; CAPA SEPARADORA SOTA PROTECCIÓ: geotèxtil no teixit compost per fibres de polièster unides per tiretes, (200 g/m²); CAPA DE PROTECCIÓ I AïLLAMENT TÈRMIC: paviment flotant de rajoles aïllants, formades per 35 mm de morter i 40 mm de poliestirè extrudit, de 600x600 mm, color gris, acabat porós, col·locades directament sobre la capa separadora.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</si>
  <si>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</si>
  <si>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</si>
  <si>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</si>
  <si>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</si>
  <si>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</si>
  <si>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</si>
  <si>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</si>
  <si>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</si>
  <si>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</si>
  <si>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</si>
  <si>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</si>
  <si>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</si>
  <si>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</si>
  <si>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</si>
  <si>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</si>
  <si>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</si>
  <si>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</si>
  <si>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</si>
  <si>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</si>
  <si>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</si>
  <si>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</si>
  <si>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</si>
  <si>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</si>
  <si>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</si>
  <si>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</si>
  <si>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</si>
  <si>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</si>
  <si>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</si>
  <si>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</si>
  <si>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</si>
  <si>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</si>
  <si>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</si>
  <si>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</si>
  <si>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</si>
  <si>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</si>
  <si>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</si>
  <si>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</si>
  <si>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mt15lfs010a</t>
  </si>
  <si>
    <t xml:space="preserve">m²</t>
  </si>
  <si>
    <t xml:space="preserve">Rajola aïllant, formada per 35 mm de morter i 40 mm de poliestirè extrudit, conductivitat tèrmica 0,033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</si>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</sst>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0.228</v>
      </c>
      <c r="H23" s="11"/>
      <c r="I23" s="12">
        <v>28.42</v>
      </c>
      <c r="J23" s="12">
        <f ca="1">ROUND(INDIRECT(ADDRESS(ROW()+(0), COLUMN()+(-3), 1))*INDIRECT(ADDRESS(ROW()+(0), COLUMN()+(-1), 1)), 2)</f>
        <v>6.48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0.408</v>
      </c>
      <c r="H24" s="11"/>
      <c r="I24" s="12">
        <v>23.81</v>
      </c>
      <c r="J24" s="12">
        <f ca="1">ROUND(INDIRECT(ADDRESS(ROW()+(0), COLUMN()+(-3), 1))*INDIRECT(ADDRESS(ROW()+(0), COLUMN()+(-1), 1)), 2)</f>
        <v>9.71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0.168</v>
      </c>
      <c r="H25" s="11"/>
      <c r="I25" s="12">
        <v>28.42</v>
      </c>
      <c r="J25" s="12">
        <f ca="1">ROUND(INDIRECT(ADDRESS(ROW()+(0), COLUMN()+(-3), 1))*INDIRECT(ADDRESS(ROW()+(0), COLUMN()+(-1), 1)), 2)</f>
        <v>4.77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0.168</v>
      </c>
      <c r="H26" s="13"/>
      <c r="I26" s="14">
        <v>25.28</v>
      </c>
      <c r="J26" s="14">
        <f ca="1">ROUND(INDIRECT(ADDRESS(ROW()+(0), COLUMN()+(-3), 1))*INDIRECT(ADDRESS(ROW()+(0), COLUMN()+(-1), 1)), 2)</f>
        <v>4.25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85.76</v>
      </c>
      <c r="J29" s="14">
        <f ca="1">ROUND(INDIRECT(ADDRESS(ROW()+(0), COLUMN()+(-3), 1))*INDIRECT(ADDRESS(ROW()+(0), COLUMN()+(-1), 1))/100, 2)</f>
        <v>1.72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87.48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