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<sst xmlns="http://schemas.openxmlformats.org/spreadsheetml/2006/main" count="103" uniqueCount="103">
  <si>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</si>
  <si>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QDB060</t>
  </si>
  <si>
    <t xml:space="preserve">m²</t>
  </si>
  <si>
    <t xml:space="preserve">Coberta plana no transitable, no ventilada, amb grava,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</si>
  <si>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no transitable, no ventilada, amb grava,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Capa de cantells rodats rentats, amb un espessor medi de 10 cm. El preu no inclou el forjat,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</si>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</sst>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0.18</v>
      </c>
      <c r="G21" s="13"/>
      <c r="H21" s="14">
        <v>21.65</v>
      </c>
      <c r="I21" s="14">
        <f ca="1">ROUND(INDIRECT(ADDRESS(ROW()+(0), COLUMN()+(-3), 1))*INDIRECT(ADDRESS(ROW()+(0), COLUMN()+(-1), 1)), 2)</f>
        <v>3.9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49.92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0.198</v>
      </c>
      <c r="G24" s="11"/>
      <c r="H24" s="12">
        <v>28.42</v>
      </c>
      <c r="I24" s="12">
        <f ca="1">ROUND(INDIRECT(ADDRESS(ROW()+(0), COLUMN()+(-3), 1))*INDIRECT(ADDRESS(ROW()+(0), COLUMN()+(-1), 1)), 2)</f>
        <v>5.63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0.528</v>
      </c>
      <c r="G25" s="11"/>
      <c r="H25" s="12">
        <v>23.81</v>
      </c>
      <c r="I25" s="12">
        <f ca="1">ROUND(INDIRECT(ADDRESS(ROW()+(0), COLUMN()+(-3), 1))*INDIRECT(ADDRESS(ROW()+(0), COLUMN()+(-1), 1)), 2)</f>
        <v>12.57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0.216</v>
      </c>
      <c r="G26" s="11"/>
      <c r="H26" s="12">
        <v>28.42</v>
      </c>
      <c r="I26" s="12">
        <f ca="1">ROUND(INDIRECT(ADDRESS(ROW()+(0), COLUMN()+(-3), 1))*INDIRECT(ADDRESS(ROW()+(0), COLUMN()+(-1), 1)), 2)</f>
        <v>6.14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0.216</v>
      </c>
      <c r="G27" s="11"/>
      <c r="H27" s="12">
        <v>25.28</v>
      </c>
      <c r="I27" s="12">
        <f ca="1">ROUND(INDIRECT(ADDRESS(ROW()+(0), COLUMN()+(-3), 1))*INDIRECT(ADDRESS(ROW()+(0), COLUMN()+(-1), 1)), 2)</f>
        <v>5.46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0.06</v>
      </c>
      <c r="G28" s="11"/>
      <c r="H28" s="12">
        <v>29.34</v>
      </c>
      <c r="I28" s="12">
        <f ca="1">ROUND(INDIRECT(ADDRESS(ROW()+(0), COLUMN()+(-3), 1))*INDIRECT(ADDRESS(ROW()+(0), COLUMN()+(-1), 1)), 2)</f>
        <v>1.76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0.06</v>
      </c>
      <c r="G29" s="13"/>
      <c r="H29" s="14">
        <v>25.28</v>
      </c>
      <c r="I29" s="14">
        <f ca="1">ROUND(INDIRECT(ADDRESS(ROW()+(0), COLUMN()+(-3), 1))*INDIRECT(ADDRESS(ROW()+(0), COLUMN()+(-1), 1)), 2)</f>
        <v>1.52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33.08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1)),INDIRECT(ADDRESS(ROW()+(-10), COLUMN()+(1), 1))), 2)</f>
        <v>83</v>
      </c>
      <c r="I32" s="14">
        <f ca="1">ROUND(INDIRECT(ADDRESS(ROW()+(0), COLUMN()+(-3), 1))*INDIRECT(ADDRESS(ROW()+(0), COLUMN()+(-1), 1))/100, 2)</f>
        <v>1.66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84.66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1.06202e+006</v>
      </c>
      <c r="F37" s="29"/>
      <c r="G37" s="29">
        <v>1.06202e+006</v>
      </c>
      <c r="H37" s="29"/>
      <c r="I37" s="29" t="s">
        <v>79</v>
      </c>
    </row>
    <row r="38" spans="1:9" ht="13.5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28" t="s">
        <v>81</v>
      </c>
      <c r="B39" s="28"/>
      <c r="C39" s="28"/>
      <c r="D39" s="28"/>
      <c r="E39" s="29">
        <v>132003</v>
      </c>
      <c r="F39" s="29"/>
      <c r="G39" s="29">
        <v>162004</v>
      </c>
      <c r="H39" s="29"/>
      <c r="I39" s="29" t="s">
        <v>82</v>
      </c>
    </row>
    <row r="40" spans="1:9" ht="13.50" thickBot="1" customHeight="1">
      <c r="A40" s="32" t="s">
        <v>83</v>
      </c>
      <c r="B40" s="32"/>
      <c r="C40" s="32"/>
      <c r="D40" s="32"/>
      <c r="E40" s="33"/>
      <c r="F40" s="33"/>
      <c r="G40" s="33"/>
      <c r="H40" s="33"/>
      <c r="I40" s="33"/>
    </row>
    <row r="41" spans="1:9" ht="13.50" thickBot="1" customHeight="1">
      <c r="A41" s="30" t="s">
        <v>84</v>
      </c>
      <c r="B41" s="30"/>
      <c r="C41" s="30"/>
      <c r="D41" s="30"/>
      <c r="E41" s="31">
        <v>112010</v>
      </c>
      <c r="F41" s="31"/>
      <c r="G41" s="31">
        <v>112010</v>
      </c>
      <c r="H41" s="31"/>
      <c r="I41" s="31"/>
    </row>
    <row r="42" spans="1:9" ht="13.50" thickBot="1" customHeight="1">
      <c r="A42" s="28" t="s">
        <v>85</v>
      </c>
      <c r="B42" s="28"/>
      <c r="C42" s="28"/>
      <c r="D42" s="28"/>
      <c r="E42" s="29">
        <v>1.07202e+006</v>
      </c>
      <c r="F42" s="29"/>
      <c r="G42" s="29">
        <v>1.07202e+006</v>
      </c>
      <c r="H42" s="29"/>
      <c r="I42" s="29" t="s">
        <v>86</v>
      </c>
    </row>
    <row r="43" spans="1:9" ht="24.0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88</v>
      </c>
      <c r="B44" s="28"/>
      <c r="C44" s="28"/>
      <c r="D44" s="28"/>
      <c r="E44" s="29">
        <v>1.18202e+006</v>
      </c>
      <c r="F44" s="29"/>
      <c r="G44" s="29">
        <v>1.18202e+006</v>
      </c>
      <c r="H44" s="29"/>
      <c r="I44" s="29" t="s">
        <v>89</v>
      </c>
    </row>
    <row r="45" spans="1:9" ht="13.50" thickBot="1" customHeight="1">
      <c r="A45" s="30" t="s">
        <v>90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91</v>
      </c>
      <c r="B46" s="28"/>
      <c r="C46" s="28"/>
      <c r="D46" s="28"/>
      <c r="E46" s="29">
        <v>1.03202e+006</v>
      </c>
      <c r="F46" s="29"/>
      <c r="G46" s="29">
        <v>1.03202e+006</v>
      </c>
      <c r="H46" s="29"/>
      <c r="I46" s="29" t="s">
        <v>92</v>
      </c>
    </row>
    <row r="47" spans="1:9" ht="13.50" thickBot="1" customHeight="1">
      <c r="A47" s="30" t="s">
        <v>93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94</v>
      </c>
      <c r="B48" s="28"/>
      <c r="C48" s="28"/>
      <c r="D48" s="28"/>
      <c r="E48" s="29">
        <v>1.10201e+006</v>
      </c>
      <c r="F48" s="29"/>
      <c r="G48" s="29">
        <v>1.10201e+006</v>
      </c>
      <c r="H48" s="29"/>
      <c r="I48" s="29" t="s">
        <v>95</v>
      </c>
    </row>
    <row r="49" spans="1:9" ht="24.00" thickBot="1" customHeight="1">
      <c r="A49" s="30" t="s">
        <v>96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97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98</v>
      </c>
    </row>
    <row r="51" spans="1:9" ht="24.00" thickBot="1" customHeight="1">
      <c r="A51" s="30" t="s">
        <v>99</v>
      </c>
      <c r="B51" s="30"/>
      <c r="C51" s="30"/>
      <c r="D51" s="30"/>
      <c r="E51" s="31"/>
      <c r="F51" s="31"/>
      <c r="G51" s="31"/>
      <c r="H51" s="31"/>
      <c r="I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</row>
  </sheetData>
  <mergeCells count="12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4:I54"/>
    <mergeCell ref="A55:I55"/>
    <mergeCell ref="A56:I56"/>
  </mergeCells>
  <pageMargins left="0.147638" right="0.147638" top="0.206693" bottom="0.206693" header="0.0" footer="0.0"/>
  <pageSetup paperSize="9" orientation="portrait"/>
  <rowBreaks count="0" manualBreakCount="0">
    </rowBreaks>
</worksheet>
</file>