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<sst xmlns="http://schemas.openxmlformats.org/spreadsheetml/2006/main" count="106" uniqueCount="106">
  <si>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</si>
  <si>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QDC022</t>
  </si>
  <si>
    <t xml:space="preserve">m²</t>
  </si>
  <si>
    <t xml:space="preserve">Coberta plana no transitable, no ventilada, enjardinada intensiva,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</si>
  <si>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IMPERMEABILITZACIÓ: tipus monocapa, adherida, formada per una làmina de betum modificat amb elastòmer SBS, LBM(SBS)-50/G-FP, totalment adherida amb bufador;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</si>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</sst>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4.61</v>
      </c>
      <c r="J19" s="12">
        <f ca="1">ROUND(INDIRECT(ADDRESS(ROW()+(0), COLUMN()+(-3), 1))*INDIRECT(ADDRESS(ROW()+(0), COLUMN()+(-1), 1)), 2)</f>
        <v>4.84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19.5</v>
      </c>
      <c r="J20" s="14">
        <f ca="1">ROUND(INDIRECT(ADDRESS(ROW()+(0), COLUMN()+(-3), 1))*INDIRECT(ADDRESS(ROW()+(0), COLUMN()+(-1), 1)), 2)</f>
        <v>4.88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57.82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0.108</v>
      </c>
      <c r="H23" s="11"/>
      <c r="I23" s="12">
        <v>28.42</v>
      </c>
      <c r="J23" s="12">
        <f ca="1">ROUND(INDIRECT(ADDRESS(ROW()+(0), COLUMN()+(-3), 1))*INDIRECT(ADDRESS(ROW()+(0), COLUMN()+(-1), 1)), 2)</f>
        <v>3.07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0.348</v>
      </c>
      <c r="H24" s="11"/>
      <c r="I24" s="12">
        <v>23.81</v>
      </c>
      <c r="J24" s="12">
        <f ca="1">ROUND(INDIRECT(ADDRESS(ROW()+(0), COLUMN()+(-3), 1))*INDIRECT(ADDRESS(ROW()+(0), COLUMN()+(-1), 1)), 2)</f>
        <v>8.29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0.168</v>
      </c>
      <c r="H25" s="11"/>
      <c r="I25" s="12">
        <v>28.42</v>
      </c>
      <c r="J25" s="12">
        <f ca="1">ROUND(INDIRECT(ADDRESS(ROW()+(0), COLUMN()+(-3), 1))*INDIRECT(ADDRESS(ROW()+(0), COLUMN()+(-1), 1)), 2)</f>
        <v>4.77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0.168</v>
      </c>
      <c r="H26" s="11"/>
      <c r="I26" s="12">
        <v>25.28</v>
      </c>
      <c r="J26" s="12">
        <f ca="1">ROUND(INDIRECT(ADDRESS(ROW()+(0), COLUMN()+(-3), 1))*INDIRECT(ADDRESS(ROW()+(0), COLUMN()+(-1), 1)), 2)</f>
        <v>4.25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</v>
      </c>
      <c r="H27" s="11"/>
      <c r="I27" s="12">
        <v>29.34</v>
      </c>
      <c r="J27" s="12">
        <f ca="1">ROUND(INDIRECT(ADDRESS(ROW()+(0), COLUMN()+(-3), 1))*INDIRECT(ADDRESS(ROW()+(0), COLUMN()+(-1), 1)), 2)</f>
        <v>1.76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</v>
      </c>
      <c r="H28" s="11"/>
      <c r="I28" s="12">
        <v>25.28</v>
      </c>
      <c r="J28" s="12">
        <f ca="1">ROUND(INDIRECT(ADDRESS(ROW()+(0), COLUMN()+(-3), 1))*INDIRECT(ADDRESS(ROW()+(0), COLUMN()+(-1), 1)), 2)</f>
        <v>1.52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0.144</v>
      </c>
      <c r="H29" s="11"/>
      <c r="I29" s="12">
        <v>28.42</v>
      </c>
      <c r="J29" s="12">
        <f ca="1">ROUND(INDIRECT(ADDRESS(ROW()+(0), COLUMN()+(-3), 1))*INDIRECT(ADDRESS(ROW()+(0), COLUMN()+(-1), 1)), 2)</f>
        <v>4.09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0.144</v>
      </c>
      <c r="H30" s="13"/>
      <c r="I30" s="14">
        <v>23.81</v>
      </c>
      <c r="J30" s="14">
        <f ca="1">ROUND(INDIRECT(ADDRESS(ROW()+(0), COLUMN()+(-3), 1))*INDIRECT(ADDRESS(ROW()+(0), COLUMN()+(-1), 1)), 2)</f>
        <v>3.43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31.18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89</v>
      </c>
      <c r="J33" s="14">
        <f ca="1">ROUND(INDIRECT(ADDRESS(ROW()+(0), COLUMN()+(-3), 1))*INDIRECT(ADDRESS(ROW()+(0), COLUMN()+(-1), 1))/100, 2)</f>
        <v>1.78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90.78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101</v>
      </c>
    </row>
    <row r="52" spans="1:10" ht="13.5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