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<sst xmlns="http://schemas.openxmlformats.org/spreadsheetml/2006/main" count="84" uniqueCount="84">
  <si>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</si>
  <si>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QEA010</t>
  </si>
  <si>
    <t xml:space="preserve">m²</t>
  </si>
  <si>
    <t xml:space="preserve">Coberta plana no transitable, ventilada, auto protegida,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</si>
  <si>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ventilada, auto protegida, tipus convencional, pendent del 1% al 15%. FORMACIÓ DE PENDENTS: tauler ceràmic buit encadellat de 80x25x3,5 cm amb capa de regularització de morter de ciment, industrial, M-5, de 3 cm d'espessor, acabat remolinat, sobre envans alleugerits de maó ceràmic buit de 29x14x9 cm, rebut amb morter de ciment, industrial, M-5, disposats cada 80 cm i amb 30 cm d'altura mitja, rematats superiorment amb mestres de morter de ciment, industrial, M-5; AÏLLAMENT TÈRMIC: manta lleugera de llana de vidre, IBR "ISOVER"; IMPERMEABILITZACIÓ: tipus monocapa, adherida, formada per làmina de betum modificat amb elastòmer SBS, LBM(SBS)-50/G-FP prèvia emprimació amb emulsió asfàltica aniònica amb càrregues tipus EB.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</si>
  <si>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</si>
  <si>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</si>
  <si>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</si>
  <si>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</si>
  <si>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</si>
  <si>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</si>
  <si>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</si>
  <si>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</si>
  <si>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</si>
  <si>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</si>
  <si>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</si>
  <si>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</si>
  <si>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</si>
  <si>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</si>
  <si>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</si>
  <si>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</si>
  <si>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</si>
  <si>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</si>
  <si>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</si>
  <si>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mt16lvi010aad</t>
  </si>
  <si>
    <t xml:space="preserve">m²</t>
  </si>
  <si>
    <t xml:space="preserve">Manta lleugera de llana de vidre, IBR "ISOVER", revestida per una de les seves cares amb paper kraft que actua com a barrera de vapor, de 80 mm d'espessor, segons UNE-EN 13162, resistència tèrmica 2 m²K/W, conductivitat tèrmica 0,04 W/(mK), Euroclasse F de reacció al foc segons UNE-EN 13501-1, capacitat d'absorció d'aigua a curt termini &lt;=1 kg/m² i factor de resistència a la difusió del vapor d'aigua 1.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</si>
  <si>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</si>
  <si>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</si>
  <si>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</si>
  <si>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mt14lga010ea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</si>
  <si>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</si>
  <si>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gris.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</si>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</sst>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8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0.35</v>
      </c>
      <c r="J10" s="12">
        <f ca="1">ROUND(INDIRECT(ADDRESS(ROW()+(0), COLUMN()+(-3), 1))*INDIRECT(ADDRESS(ROW()+(0), COLUMN()+(-1), 1)), 2)</f>
        <v>2.8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0.075</v>
      </c>
      <c r="H12" s="11"/>
      <c r="I12" s="12">
        <v>53.48</v>
      </c>
      <c r="J12" s="12">
        <f ca="1">ROUND(INDIRECT(ADDRESS(ROW()+(0), COLUMN()+(-3), 1))*INDIRECT(ADDRESS(ROW()+(0), COLUMN()+(-1), 1)), 2)</f>
        <v>4.01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3.8</v>
      </c>
      <c r="J14" s="12">
        <f ca="1">ROUND(INDIRECT(ADDRESS(ROW()+(0), COLUMN()+(-3), 1))*INDIRECT(ADDRESS(ROW()+(0), COLUMN()+(-1), 1)), 2)</f>
        <v>4.56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5</v>
      </c>
      <c r="H15" s="11"/>
      <c r="I15" s="12">
        <v>1.14</v>
      </c>
      <c r="J15" s="12">
        <f ca="1">ROUND(INDIRECT(ADDRESS(ROW()+(0), COLUMN()+(-3), 1))*INDIRECT(ADDRESS(ROW()+(0), COLUMN()+(-1), 1)), 2)</f>
        <v>5.7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8.56</v>
      </c>
      <c r="J16" s="12">
        <f ca="1">ROUND(INDIRECT(ADDRESS(ROW()+(0), COLUMN()+(-3), 1))*INDIRECT(ADDRESS(ROW()+(0), COLUMN()+(-1), 1)), 2)</f>
        <v>9.42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0.3</v>
      </c>
      <c r="H17" s="13"/>
      <c r="I17" s="14">
        <v>3.3</v>
      </c>
      <c r="J17" s="14">
        <f ca="1">ROUND(INDIRECT(ADDRESS(ROW()+(0), COLUMN()+(-3), 1))*INDIRECT(ADDRESS(ROW()+(0), COLUMN()+(-1), 1)), 2)</f>
        <v>0.99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27.51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0.935</v>
      </c>
      <c r="H20" s="11"/>
      <c r="I20" s="12">
        <v>28.42</v>
      </c>
      <c r="J20" s="12">
        <f ca="1">ROUND(INDIRECT(ADDRESS(ROW()+(0), COLUMN()+(-3), 1))*INDIRECT(ADDRESS(ROW()+(0), COLUMN()+(-1), 1)), 2)</f>
        <v>26.57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1.175</v>
      </c>
      <c r="H21" s="11"/>
      <c r="I21" s="12">
        <v>23.81</v>
      </c>
      <c r="J21" s="12">
        <f ca="1">ROUND(INDIRECT(ADDRESS(ROW()+(0), COLUMN()+(-3), 1))*INDIRECT(ADDRESS(ROW()+(0), COLUMN()+(-1), 1)), 2)</f>
        <v>27.98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0.06</v>
      </c>
      <c r="H22" s="11"/>
      <c r="I22" s="12">
        <v>29.34</v>
      </c>
      <c r="J22" s="12">
        <f ca="1">ROUND(INDIRECT(ADDRESS(ROW()+(0), COLUMN()+(-3), 1))*INDIRECT(ADDRESS(ROW()+(0), COLUMN()+(-1), 1)), 2)</f>
        <v>1.76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0.06</v>
      </c>
      <c r="H23" s="11"/>
      <c r="I23" s="12">
        <v>25.28</v>
      </c>
      <c r="J23" s="12">
        <f ca="1">ROUND(INDIRECT(ADDRESS(ROW()+(0), COLUMN()+(-3), 1))*INDIRECT(ADDRESS(ROW()+(0), COLUMN()+(-1), 1)), 2)</f>
        <v>1.52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0.12</v>
      </c>
      <c r="H24" s="11"/>
      <c r="I24" s="12">
        <v>28.42</v>
      </c>
      <c r="J24" s="12">
        <f ca="1">ROUND(INDIRECT(ADDRESS(ROW()+(0), COLUMN()+(-3), 1))*INDIRECT(ADDRESS(ROW()+(0), COLUMN()+(-1), 1)), 2)</f>
        <v>3.41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0.12</v>
      </c>
      <c r="H25" s="13"/>
      <c r="I25" s="14">
        <v>25.28</v>
      </c>
      <c r="J25" s="14">
        <f ca="1">ROUND(INDIRECT(ADDRESS(ROW()+(0), COLUMN()+(-3), 1))*INDIRECT(ADDRESS(ROW()+(0), COLUMN()+(-1), 1)), 2)</f>
        <v>3.03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64.27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1)),INDIRECT(ADDRESS(ROW()+(-10), COLUMN()+(1), 1))), 2)</f>
        <v>91.78</v>
      </c>
      <c r="J28" s="14">
        <f ca="1">ROUND(INDIRECT(ADDRESS(ROW()+(0), COLUMN()+(-3), 1))*INDIRECT(ADDRESS(ROW()+(0), COLUMN()+(-1), 1))/100, 2)</f>
        <v>1.84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1)),INDIRECT(ADDRESS(ROW()+(-11), COLUMN()+(0), 1))), 2)</f>
        <v>93.62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1.06202e+006</v>
      </c>
      <c r="G33" s="29"/>
      <c r="H33" s="29">
        <v>1.06202e+006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1.18202e+006</v>
      </c>
      <c r="G35" s="29"/>
      <c r="H35" s="29">
        <v>1.18202e+006</v>
      </c>
      <c r="I35" s="29"/>
      <c r="J35" s="29" t="s">
        <v>70</v>
      </c>
    </row>
    <row r="36" spans="1:10" ht="13.50" thickBot="1" customHeight="1">
      <c r="A36" s="30" t="s">
        <v>71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72</v>
      </c>
      <c r="B37" s="28"/>
      <c r="C37" s="28"/>
      <c r="D37" s="28"/>
      <c r="E37" s="28"/>
      <c r="F37" s="29">
        <v>1.07202e+006</v>
      </c>
      <c r="G37" s="29"/>
      <c r="H37" s="29">
        <v>1.07202e+006</v>
      </c>
      <c r="I37" s="29"/>
      <c r="J37" s="29" t="s">
        <v>73</v>
      </c>
    </row>
    <row r="38" spans="1:10" ht="24.00" thickBot="1" customHeight="1">
      <c r="A38" s="30" t="s">
        <v>74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75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76</v>
      </c>
    </row>
    <row r="40" spans="1:10" ht="24.00" thickBot="1" customHeight="1">
      <c r="A40" s="30" t="s">
        <v>77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78</v>
      </c>
      <c r="B41" s="28"/>
      <c r="C41" s="28"/>
      <c r="D41" s="28"/>
      <c r="E41" s="28"/>
      <c r="F41" s="29">
        <v>142010</v>
      </c>
      <c r="G41" s="29"/>
      <c r="H41" s="29">
        <v>1.10201e+006</v>
      </c>
      <c r="I41" s="29"/>
      <c r="J41" s="29" t="s">
        <v>79</v>
      </c>
    </row>
    <row r="42" spans="1:10" ht="24.00" thickBot="1" customHeight="1">
      <c r="A42" s="30" t="s">
        <v>80</v>
      </c>
      <c r="B42" s="30"/>
      <c r="C42" s="30"/>
      <c r="D42" s="30"/>
      <c r="E42" s="30"/>
      <c r="F42" s="31"/>
      <c r="G42" s="31"/>
      <c r="H42" s="31"/>
      <c r="I42" s="31"/>
      <c r="J42" s="3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82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1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