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<sst xmlns="http://schemas.openxmlformats.org/spreadsheetml/2006/main" count="48" uniqueCount="48">
  <si>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</si>
  <si>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RAA010</t>
  </si>
  <si>
    <t xml:space="preserve">m²</t>
  </si>
  <si>
    <t xml:space="preserve">Revestiment interior amb peces de gres esmaltat. Col·locació en capa gruixuda.</t>
  </si>
  <si>
    <r>
      <rPr>
        <sz val="8.25"/>
        <color rgb="FF000000"/>
        <rFont val="Arial"/>
        <family val="2"/>
      </rPr>
      <t xml:space="preserve">Revestiment interior amb peces de gres esmaltat, de 200x200 mm, gamma mitja, capacitat d'absorció d'aigua E&lt;3%, grup BIb, segons UNE-EN 14411. SUPORT: parament de fàbrica, vertical, de fins 3 m d'altura. COL·LOCACIÓ: en capa grossa amb morter de ciment M-5, REJUNTAT: amb morter de junts cimentós millorat, tipus CG2 W A, segons UNE-EN 13888, amb absorció d'aigua reduïda i resistència elevada a l'abrasió, Webercolor Junta Fina "WEBER", color Blanco,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</si>
  <si>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</si>
  <si>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</si>
  <si>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</si>
  <si>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</si>
  <si>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</si>
  <si>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</si>
  <si>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</si>
  <si>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</si>
  <si>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</si>
  <si>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</si>
  <si>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mt19abe100adb</t>
  </si>
  <si>
    <t xml:space="preserve">m²</t>
  </si>
  <si>
    <t xml:space="preserve">Peces de gres esmaltat, de 200x200 mm, gamma mitja, capacitat d'absorció d'aigua E&lt;3%, grup BIb, segons UNE-EN 14411.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</si>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</sst>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10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15.37</v>
      </c>
      <c r="I11" s="12">
        <f ca="1">ROUND(INDIRECT(ADDRESS(ROW()+(0), COLUMN()+(-3), 1))*INDIRECT(ADDRESS(ROW()+(0), COLUMN()+(-1), 1)), 2)</f>
        <v>16.14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0.21</v>
      </c>
      <c r="G12" s="11"/>
      <c r="H12" s="12">
        <v>1.27</v>
      </c>
      <c r="I12" s="12">
        <f ca="1">ROUND(INDIRECT(ADDRESS(ROW()+(0), COLUMN()+(-3), 1))*INDIRECT(ADDRESS(ROW()+(0), COLUMN()+(-1), 1)), 2)</f>
        <v>0.27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0.35</v>
      </c>
      <c r="G13" s="13"/>
      <c r="H13" s="14">
        <v>2.4</v>
      </c>
      <c r="I13" s="14">
        <f ca="1">ROUND(INDIRECT(ADDRESS(ROW()+(0), COLUMN()+(-3), 1))*INDIRECT(ADDRESS(ROW()+(0), COLUMN()+(-1), 1)), 2)</f>
        <v>0.84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20.71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0.528</v>
      </c>
      <c r="G16" s="11"/>
      <c r="H16" s="12">
        <v>28.42</v>
      </c>
      <c r="I16" s="12">
        <f ca="1">ROUND(INDIRECT(ADDRESS(ROW()+(0), COLUMN()+(-3), 1))*INDIRECT(ADDRESS(ROW()+(0), COLUMN()+(-1), 1)), 2)</f>
        <v>15.01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0.264</v>
      </c>
      <c r="G17" s="13"/>
      <c r="H17" s="14">
        <v>25.28</v>
      </c>
      <c r="I17" s="14">
        <f ca="1">ROUND(INDIRECT(ADDRESS(ROW()+(0), COLUMN()+(-3), 1))*INDIRECT(ADDRESS(ROW()+(0), COLUMN()+(-1), 1)), 2)</f>
        <v>6.67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42.39</v>
      </c>
      <c r="I20" s="14">
        <f ca="1">ROUND(INDIRECT(ADDRESS(ROW()+(0), COLUMN()+(-3), 1))*INDIRECT(ADDRESS(ROW()+(0), COLUMN()+(-1), 1))/100, 2)</f>
        <v>0.85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43.24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