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<sst xmlns="http://schemas.openxmlformats.org/spreadsheetml/2006/main" count="44" uniqueCount="44">
  <si>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</si>
  <si>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RBA061</t>
  </si>
  <si>
    <t xml:space="preserve">m²</t>
  </si>
  <si>
    <t xml:space="preserve">Capa de terminació d'estuc de morter de calç sobre capa base, en parament interior.</t>
  </si>
  <si>
    <r>
      <rPr>
        <sz val="8.25"/>
        <color rgb="FF000000"/>
        <rFont val="Arial"/>
        <family val="2"/>
      </rPr>
      <t xml:space="preserve">Capa de terminació d'estuc de morter de calç, tipus CR CSI W0, segons UNE-EN 998-1, Webercal Estuco "WEBER", color a escollir, de 3 mm d'espessor, amb acabat remolinat, aplicat manualment, sobre capa base de morter, en parament interior vertical, de fins 3 m d'altura. El preu inclou la protecció dels elements de l'entorn que puguin veure's afectats durant els treballs i la resolució de punts singulars, però no inclou la capa base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</si>
  <si>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</si>
  <si>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</si>
  <si>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</si>
  <si>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</si>
  <si>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</si>
  <si>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</si>
  <si>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</si>
  <si>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</si>
  <si>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</si>
  <si>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</si>
  <si>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mt28esc010f</t>
  </si>
  <si>
    <t xml:space="preserve">kg</t>
  </si>
  <si>
    <t xml:space="preserve">Morter de calç, tipus CR CSI W0, segons UNE-EN 998-1, per a ús en interiors o en exteriors, Webercal Estuco "WEBER", color a escollir, compost de calç aèria, resines redispersables, càrregues i pigments minerals i additius orgànics i inorgànics, subministrat en sacs.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</si>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</sst>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4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4.2</v>
      </c>
      <c r="H11" s="11"/>
      <c r="I11" s="12">
        <v>4.66</v>
      </c>
      <c r="J11" s="12">
        <f ca="1">ROUND(INDIRECT(ADDRESS(ROW()+(0), COLUMN()+(-3), 1))*INDIRECT(ADDRESS(ROW()+(0), COLUMN()+(-1), 1)), 2)</f>
        <v>19.57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19.68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0.492</v>
      </c>
      <c r="H15" s="11"/>
      <c r="I15" s="12">
        <v>28.42</v>
      </c>
      <c r="J15" s="12">
        <f ca="1">ROUND(INDIRECT(ADDRESS(ROW()+(0), COLUMN()+(-3), 1))*INDIRECT(ADDRESS(ROW()+(0), COLUMN()+(-1), 1)), 2)</f>
        <v>13.98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0.246</v>
      </c>
      <c r="H16" s="13"/>
      <c r="I16" s="14">
        <v>25.02</v>
      </c>
      <c r="J16" s="14">
        <f ca="1">ROUND(INDIRECT(ADDRESS(ROW()+(0), COLUMN()+(-3), 1))*INDIRECT(ADDRESS(ROW()+(0), COLUMN()+(-1), 1)), 2)</f>
        <v>6.15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20.13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39.81</v>
      </c>
      <c r="J19" s="14">
        <f ca="1">ROUND(INDIRECT(ADDRESS(ROW()+(0), COLUMN()+(-3), 1))*INDIRECT(ADDRESS(ROW()+(0), COLUMN()+(-1), 1))/100, 2)</f>
        <v>1.59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