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<sst xmlns="http://schemas.openxmlformats.org/spreadsheetml/2006/main" count="55" uniqueCount="55">
  <si>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</si>
  <si>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</si>
  <si>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</si>
  <si>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Extradossat directe de plaques de guix laminat, antiradiacions. Sistema "PLACO".</t>
  </si>
  <si>
    <r>
      <rPr>
        <sz val="8.25"/>
        <color rgb="FF000000"/>
        <rFont val="Arial"/>
        <family val="2"/>
      </rPr>
      <t xml:space="preserve">Extradossat directe, sistema Placo X-Ray Protection "PLACO", de 41 mm de gruix total, amb nivell de qualitat de l'acabat estàndard (Q2), format per dues plaques de guix laminat DFI / UNE-EN 520 - 600 / 2400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perfil metàl·lic d'acer galvanitzat, Maestra Omega "PLACO", fabricat mitjançant laminació en fred, de 3000 mm de longitud, 82x16 mm de secció i 0,55 mm de gruix, prèviament ancorat al parament vertical cada 600 mm, amb cargols d'acer. Inclús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</si>
  <si>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</si>
  <si>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</si>
  <si>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</si>
  <si>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</si>
  <si>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</si>
  <si>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</si>
  <si>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</si>
  <si>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</si>
  <si>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</si>
  <si>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</si>
  <si>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mt12arp010b</t>
  </si>
  <si>
    <t xml:space="preserve">m²</t>
  </si>
  <si>
    <t xml:space="preserve">Placa de guix laminat DFI / UNE-EN 520 - 600 / 2400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</si>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</sst>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1"/>
      <c r="H10" s="12">
        <v>1.96</v>
      </c>
      <c r="I10" s="12">
        <f ca="1">ROUND(INDIRECT(ADDRESS(ROW()+(0), COLUMN()+(-3), 1))*INDIRECT(ADDRESS(ROW()+(0), COLUMN()+(-1), 1)), 2)</f>
        <v>4.12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1"/>
      <c r="H11" s="12">
        <v>50.29</v>
      </c>
      <c r="I11" s="12">
        <f ca="1">ROUND(INDIRECT(ADDRESS(ROW()+(0), COLUMN()+(-3), 1))*INDIRECT(ADDRESS(ROW()+(0), COLUMN()+(-1), 1)), 2)</f>
        <v>105.61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1"/>
      <c r="H12" s="12">
        <v>3.48</v>
      </c>
      <c r="I12" s="12">
        <f ca="1">ROUND(INDIRECT(ADDRESS(ROW()+(0), COLUMN()+(-3), 1))*INDIRECT(ADDRESS(ROW()+(0), COLUMN()+(-1), 1)), 2)</f>
        <v>1.15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1"/>
      <c r="H13" s="12">
        <v>0.02</v>
      </c>
      <c r="I13" s="12">
        <f ca="1">ROUND(INDIRECT(ADDRESS(ROW()+(0), COLUMN()+(-3), 1))*INDIRECT(ADDRESS(ROW()+(0), COLUMN()+(-1), 1)), 2)</f>
        <v>0.12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3"/>
      <c r="H14" s="14">
        <v>0.03</v>
      </c>
      <c r="I14" s="14">
        <f ca="1">ROUND(INDIRECT(ADDRESS(ROW()+(0), COLUMN()+(-3), 1))*INDIRECT(ADDRESS(ROW()+(0), COLUMN()+(-1), 1)), 2)</f>
        <v>0.33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1"/>
      <c r="H17" s="12">
        <v>29.34</v>
      </c>
      <c r="I17" s="12">
        <f ca="1">ROUND(INDIRECT(ADDRESS(ROW()+(0), COLUMN()+(-3), 1))*INDIRECT(ADDRESS(ROW()+(0), COLUMN()+(-1), 1)), 2)</f>
        <v>9.15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0.312</v>
      </c>
      <c r="G18" s="13"/>
      <c r="H18" s="14">
        <v>25.28</v>
      </c>
      <c r="I18" s="14">
        <f ca="1">ROUND(INDIRECT(ADDRESS(ROW()+(0), COLUMN()+(-3), 1))*INDIRECT(ADDRESS(ROW()+(0), COLUMN()+(-1), 1)), 2)</f>
        <v>7.89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17.04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128.37</v>
      </c>
      <c r="I21" s="14">
        <f ca="1">ROUND(INDIRECT(ADDRESS(ROW()+(0), COLUMN()+(-3), 1))*INDIRECT(ADDRESS(ROW()+(0), COLUMN()+(-1), 1))/100, 2)</f>
        <v>2.57</v>
      </c>
      <c r="J21" s="14"/>
    </row>
    <row r="22" spans="1:10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130.94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>
        <v>112007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>
        <v>112007</v>
      </c>
      <c r="H28" s="33"/>
      <c r="I28" s="33"/>
      <c r="J28" s="33"/>
    </row>
    <row r="29" spans="1:10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>
        <v>1.12201e+006</v>
      </c>
      <c r="H29" s="29"/>
      <c r="I29" s="29"/>
      <c r="J29" s="29" t="s">
        <v>50</v>
      </c>
    </row>
    <row r="30" spans="1:10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E22"/>
    <mergeCell ref="F22:H22"/>
    <mergeCell ref="I22:J22"/>
    <mergeCell ref="A25:E25"/>
    <mergeCell ref="G25:I25"/>
    <mergeCell ref="A26:E26"/>
    <mergeCell ref="G26:I26"/>
    <mergeCell ref="J26:J28"/>
    <mergeCell ref="A27:E27"/>
    <mergeCell ref="G27:I27"/>
    <mergeCell ref="A28:E28"/>
    <mergeCell ref="G28:I28"/>
    <mergeCell ref="A29:E29"/>
    <mergeCell ref="F29:F30"/>
    <mergeCell ref="G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