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<sst xmlns="http://schemas.openxmlformats.org/spreadsheetml/2006/main" count="41" uniqueCount="41">
  <si>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</si>
  <si>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RSG020</t>
  </si>
  <si>
    <t xml:space="preserve">m</t>
  </si>
  <si>
    <t xml:space="preserve">Entornpeu ceràmic. Col·locació en capa fina.</t>
  </si>
  <si>
    <r>
      <rPr>
        <sz val="8.25"/>
        <color rgb="FF000000"/>
        <rFont val="Arial"/>
        <family val="2"/>
      </rPr>
      <t xml:space="preserve">Entornpeu de gres esmaltat, de 80 mm, gamma bàsica. COL·LOCACIÓ: en capa fina,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</si>
  <si>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</si>
  <si>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</si>
  <si>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</si>
  <si>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</si>
  <si>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</si>
  <si>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</si>
  <si>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</si>
  <si>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mt18rce100a</t>
  </si>
  <si>
    <t xml:space="preserve">m</t>
  </si>
  <si>
    <t xml:space="preserve">Entornpeu de gres esmaltat, de 80 cm d'altura, gamma bàsica.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</si>
  <si>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</si>
  <si>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</si>
  <si>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</si>
  <si>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mt09mcw050ha</t>
  </si>
  <si>
    <t xml:space="preserve">kg</t>
  </si>
  <si>
    <t xml:space="preserve">Morter de junts cimentós millorat, tipus CG2 W A, segons UNE-EN 13888, amb absorció d'aigua reduïda i resistència elevada a l'abrasió, Webercolor Junta Ancha "WEBER", color Blanco, compost de ciment, àrids calcaris, resines sintètiques, additius orgànics i inorgànics específics i pigments minerals, amb molt baix contingut de substàncies orgàniques volàtils (VOC), de enduriment sense retracció i impermeable a l'aigua, per a rejuntat de tot tipus de peces ceràmiques i pedres naturals, per junts de 3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</si>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</sst>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3.2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2.32</v>
      </c>
      <c r="J10" s="12"/>
      <c r="K10" s="12">
        <f ca="1">ROUND(INDIRECT(ADDRESS(ROW()+(0), COLUMN()+(-4), 1))*INDIRECT(ADDRESS(ROW()+(0), COLUMN()+(-2), 1)), 2)</f>
        <v>2.44</v>
      </c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0.333</v>
      </c>
      <c r="H11" s="11"/>
      <c r="I11" s="12">
        <v>0.33</v>
      </c>
      <c r="J11" s="12"/>
      <c r="K11" s="12">
        <f ca="1">ROUND(INDIRECT(ADDRESS(ROW()+(0), COLUMN()+(-4), 1))*INDIRECT(ADDRESS(ROW()+(0), COLUMN()+(-2), 1)), 2)</f>
        <v>0.11</v>
      </c>
    </row>
    <row r="12" spans="1:11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0.25</v>
      </c>
      <c r="H12" s="13"/>
      <c r="I12" s="14">
        <v>1.23</v>
      </c>
      <c r="J12" s="14"/>
      <c r="K12" s="14">
        <f ca="1">ROUND(INDIRECT(ADDRESS(ROW()+(0), COLUMN()+(-4), 1))*INDIRECT(ADDRESS(ROW()+(0), COLUMN()+(-2), 1)), 2)</f>
        <v>0.31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2.86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0.216</v>
      </c>
      <c r="H15" s="13"/>
      <c r="I15" s="14">
        <v>28.42</v>
      </c>
      <c r="J15" s="14"/>
      <c r="K15" s="14">
        <f ca="1">ROUND(INDIRECT(ADDRESS(ROW()+(0), COLUMN()+(-4), 1))*INDIRECT(ADDRESS(ROW()+(0), COLUMN()+(-2), 1)), 2)</f>
        <v>6.14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1))), 2)</f>
        <v>6.14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1)),INDIRECT(ADDRESS(ROW()+(-5), COLUMN()+(2), 1))), 2)</f>
        <v>9</v>
      </c>
      <c r="J18" s="14"/>
      <c r="K18" s="14">
        <f ca="1">ROUND(INDIRECT(ADDRESS(ROW()+(0), COLUMN()+(-4), 1))*INDIRECT(ADDRESS(ROW()+(0), COLUMN()+(-2), 1))/100, 2)</f>
        <v>0.18</v>
      </c>
    </row>
    <row r="19" spans="1:11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1)),INDIRECT(ADDRESS(ROW()+(-6), COLUMN()+(0), 1))), 2)</f>
        <v>9.18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>
        <v>3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J16"/>
    <mergeCell ref="A17:C17"/>
    <mergeCell ref="E17:H17"/>
    <mergeCell ref="I17:J17"/>
    <mergeCell ref="A18:C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