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<sst xmlns="http://schemas.openxmlformats.org/spreadsheetml/2006/main" count="47" uniqueCount="47">
  <si>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</si>
  <si>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</si>
  <si>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</si>
  <si>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 interior de mosaic hidràulic. Col·locació en capa fina.</t>
  </si>
  <si>
    <r>
      <rPr>
        <sz val="8.25"/>
        <color rgb="FF000000"/>
        <rFont val="Arial"/>
        <family val="2"/>
      </rPr>
      <t xml:space="preserve">Paviment interior de mosaic hidràulic, amb peces de 10x10 cm, quadrades, monocolor, gamma bàsica; amb resistència al lliscament 35&lt;Rd&lt;=45 segons UNE-EN 16165 i lliscabilitat classe 2 segons CTE. COL·LOCACIÓ: en capa fina i mitjançant doble encolat amb adhesiu cimentós d'enduriment normal, d'altes prestacions, C1 T, segons UNE-EN 12004, amb lliscament reduït Webercol Dur "WEBER", color gris. TRACTAMENT SUPERFICIAL: amb producte impermeabilitzant per al segellat de porus. REJUNTAT: amb morter de junts cimentós millorat, tipus CG2 W A, segons UNE-EN 13888, amb absorció d'aigua reduïda i resistència elevada a l'abrasió,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</si>
  <si>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</si>
  <si>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</si>
  <si>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</si>
  <si>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</si>
  <si>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</si>
  <si>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</si>
  <si>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</si>
  <si>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mt18bhi020ia</t>
  </si>
  <si>
    <t xml:space="preserve">m²</t>
  </si>
  <si>
    <t xml:space="preserve">Mosaic hidràulic, amb peces de 10x10 cm, quadrades, monocolor, gamma bàsica; amb resistència al lliscament 35&lt;Rd&lt;=45 segons UNE-EN 16165 i lliscabilitat classe 2 segons CTE.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</si>
  <si>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</si>
  <si>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</si>
  <si>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</si>
  <si>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mt18wwa020</t>
  </si>
  <si>
    <t xml:space="preserve">l</t>
  </si>
  <si>
    <t xml:space="preserve">Emulsió de resines per al segellat de porus en paviments hidràulics.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</si>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</sst>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0.33</v>
      </c>
      <c r="I11" s="12">
        <f ca="1">ROUND(INDIRECT(ADDRESS(ROW()+(0), COLUMN()+(-3), 1))*INDIRECT(ADDRESS(ROW()+(0), COLUMN()+(-1), 1)), 2)</f>
        <v>1.98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0.25</v>
      </c>
      <c r="G13" s="13"/>
      <c r="H13" s="14">
        <v>1.27</v>
      </c>
      <c r="I13" s="14">
        <f ca="1">ROUND(INDIRECT(ADDRESS(ROW()+(0), COLUMN()+(-3), 1))*INDIRECT(ADDRESS(ROW()+(0), COLUMN()+(-1), 1)), 2)</f>
        <v>0.32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68.72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0.959</v>
      </c>
      <c r="G16" s="11"/>
      <c r="H16" s="12">
        <v>28.42</v>
      </c>
      <c r="I16" s="12">
        <f ca="1">ROUND(INDIRECT(ADDRESS(ROW()+(0), COLUMN()+(-3), 1))*INDIRECT(ADDRESS(ROW()+(0), COLUMN()+(-1), 1)), 2)</f>
        <v>27.25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0.959</v>
      </c>
      <c r="G17" s="13"/>
      <c r="H17" s="14">
        <v>25.28</v>
      </c>
      <c r="I17" s="14">
        <f ca="1">ROUND(INDIRECT(ADDRESS(ROW()+(0), COLUMN()+(-3), 1))*INDIRECT(ADDRESS(ROW()+(0), COLUMN()+(-1), 1)), 2)</f>
        <v>24.24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51.49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120.21</v>
      </c>
      <c r="I20" s="14">
        <f ca="1">ROUND(INDIRECT(ADDRESS(ROW()+(0), COLUMN()+(-3), 1))*INDIRECT(ADDRESS(ROW()+(0), COLUMN()+(-1), 1))/100, 2)</f>
        <v>2.4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122.61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