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<sst xmlns="http://schemas.openxmlformats.org/spreadsheetml/2006/main" count="41" uniqueCount="41">
  <si>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</si>
  <si>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UPT021</t>
  </si>
  <si>
    <t xml:space="preserve">U</t>
  </si>
  <si>
    <t xml:space="preserve">Peces especials ceràmiques per a acabats de piscina.</t>
  </si>
  <si>
    <r>
      <rPr>
        <sz val="8.25"/>
        <color rgb="FF000000"/>
        <rFont val="Arial"/>
        <family val="2"/>
      </rPr>
      <t xml:space="preserve">Peça d'acabat de cantell rom, de gres esmaltat, color blau, de 245x120x9 mm, per a revestiment de vasos de piscina, rebuda amb adhesiu cimentós d'enduriment normal, d'altes prestacions, C1 T, segons UNE-EN 12004, amb lliscament reduït Webercol Dur "WEBER", color gris i morter de junts cimentós millorat, tipus CG2 W A, segons UNE-EN 13888, amb absorció d'aigua reduïda i resistència elevada a l'abrasió, Webercolor Premium "WEBER", color Blanco. El preu no inclou la impermeabilització de la piscina.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</si>
  <si>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</si>
  <si>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</si>
  <si>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</si>
  <si>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</si>
  <si>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</si>
  <si>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</si>
  <si>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</si>
  <si>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mt18ktc010a</t>
  </si>
  <si>
    <t xml:space="preserve">U</t>
  </si>
  <si>
    <t xml:space="preserve">Peça d'acabat de cantell rom, de gres esmaltat, color blau, de 245x120x9 mm, per a revestiment de vas de piscina.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</si>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</sst>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6.63" customWidth="1"/>
    <col min="5" max="5" width="73.95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4.16</v>
      </c>
      <c r="J10" s="12"/>
      <c r="K10" s="12">
        <f ca="1">ROUND(INDIRECT(ADDRESS(ROW()+(0), COLUMN()+(-4), 1))*INDIRECT(ADDRESS(ROW()+(0), COLUMN()+(-2), 1)), 2)</f>
        <v>4.16</v>
      </c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0.15</v>
      </c>
      <c r="H11" s="11"/>
      <c r="I11" s="12">
        <v>0.33</v>
      </c>
      <c r="J11" s="12"/>
      <c r="K11" s="12">
        <f ca="1">ROUND(INDIRECT(ADDRESS(ROW()+(0), COLUMN()+(-4), 1))*INDIRECT(ADDRESS(ROW()+(0), COLUMN()+(-2), 1)), 2)</f>
        <v>0.05</v>
      </c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0.01</v>
      </c>
      <c r="H12" s="13"/>
      <c r="I12" s="14">
        <v>2.26</v>
      </c>
      <c r="J12" s="14"/>
      <c r="K12" s="14">
        <f ca="1">ROUND(INDIRECT(ADDRESS(ROW()+(0), COLUMN()+(-4), 1))*INDIRECT(ADDRESS(ROW()+(0), COLUMN()+(-2), 1)), 2)</f>
        <v>0.02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4.23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0.078</v>
      </c>
      <c r="H15" s="13"/>
      <c r="I15" s="14">
        <v>28.42</v>
      </c>
      <c r="J15" s="14"/>
      <c r="K15" s="14">
        <f ca="1">ROUND(INDIRECT(ADDRESS(ROW()+(0), COLUMN()+(-4), 1))*INDIRECT(ADDRESS(ROW()+(0), COLUMN()+(-2), 1)), 2)</f>
        <v>2.22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1))), 2)</f>
        <v>2.22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3</v>
      </c>
      <c r="H18" s="13"/>
      <c r="I18" s="14">
        <f ca="1">ROUND(SUM(INDIRECT(ADDRESS(ROW()+(-2), COLUMN()+(2), 1)),INDIRECT(ADDRESS(ROW()+(-5), COLUMN()+(2), 1))), 2)</f>
        <v>6.45</v>
      </c>
      <c r="J18" s="14"/>
      <c r="K18" s="14">
        <f ca="1">ROUND(INDIRECT(ADDRESS(ROW()+(0), COLUMN()+(-4), 1))*INDIRECT(ADDRESS(ROW()+(0), COLUMN()+(-2), 1))/100, 2)</f>
        <v>0.19</v>
      </c>
    </row>
    <row r="19" spans="1:11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1)),INDIRECT(ADDRESS(ROW()+(-6), COLUMN()+(0), 1))), 2)</f>
        <v>6.64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>
        <v>3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J13"/>
    <mergeCell ref="A14:C14"/>
    <mergeCell ref="E14:H14"/>
    <mergeCell ref="I14:J14"/>
    <mergeCell ref="A15:C15"/>
    <mergeCell ref="E15:F15"/>
    <mergeCell ref="G15:H15"/>
    <mergeCell ref="I15:J15"/>
    <mergeCell ref="A16:C16"/>
    <mergeCell ref="E16:F16"/>
    <mergeCell ref="G16:J16"/>
    <mergeCell ref="A17:C17"/>
    <mergeCell ref="E17:H17"/>
    <mergeCell ref="I17:J17"/>
    <mergeCell ref="A18:C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