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<sst xmlns="http://schemas.openxmlformats.org/spreadsheetml/2006/main" count="39" uniqueCount="39">
  <si>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</si>
  <si>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NAP020</t>
  </si>
  <si>
    <t xml:space="preserve">m²</t>
  </si>
  <si>
    <t xml:space="preserve">Aïllament tèrmic intermedi en envà de plaques.</t>
  </si>
  <si>
    <r>
      <rPr>
        <sz val="8.25"/>
        <color rgb="FF000000"/>
        <rFont val="Arial"/>
        <family val="2"/>
      </rPr>
      <t xml:space="preserve">Aïllament tèrmic intermedi en envà de plaques, amb panell semirígid de llana mineral, Geowall 37 "ISOVER", segons UNE-EN 13162, no revestit, de 40 mm d'espessor, resistència tèrmica 1,081 m²K/W, conductivitat tèrmica 0,037 W/(mK), col·locat entre els muntants de l'estructura portant.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</si>
  <si>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</si>
  <si>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</si>
  <si>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</si>
  <si>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</si>
  <si>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</si>
  <si>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</si>
  <si>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</si>
  <si>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mt16lri010bo</t>
  </si>
  <si>
    <t xml:space="preserve">m²</t>
  </si>
  <si>
    <t xml:space="preserve">Panell semirígid de llana mineral, Geowall 37 "ISOVER", segons UNE-EN 13162, no revestit, de 40 mm d'espessor, resistència tèrmica 1,081 m²K/W, conductivitat tèrmica 0,037 W/(mK), coeficient d'absorció acústica mitjà 0,7 per a una freqüència de 500 Hz i Euroclasse A1 de reacció al foc segons UNE-EN 13501-1.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</si>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</sst>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3.91" customWidth="1"/>
    <col min="5" max="5" width="75.99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3.3</v>
      </c>
      <c r="J10" s="14"/>
      <c r="K10" s="14">
        <f ca="1">ROUND(INDIRECT(ADDRESS(ROW()+(0), COLUMN()+(-4), 1))*INDIRECT(ADDRESS(ROW()+(0), COLUMN()+(-2), 1)), 2)</f>
        <v>3.3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3.3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0.066</v>
      </c>
      <c r="H13" s="11"/>
      <c r="I13" s="13">
        <v>29.34</v>
      </c>
      <c r="J13" s="13"/>
      <c r="K13" s="13">
        <f ca="1">ROUND(INDIRECT(ADDRESS(ROW()+(0), COLUMN()+(-4), 1))*INDIRECT(ADDRESS(ROW()+(0), COLUMN()+(-2), 1)), 2)</f>
        <v>1.94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0.066</v>
      </c>
      <c r="H14" s="12"/>
      <c r="I14" s="14">
        <v>25.28</v>
      </c>
      <c r="J14" s="14"/>
      <c r="K14" s="14">
        <f ca="1">ROUND(INDIRECT(ADDRESS(ROW()+(0), COLUMN()+(-4), 1))*INDIRECT(ADDRESS(ROW()+(0), COLUMN()+(-2), 1)), 2)</f>
        <v>1.67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3.61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6.91</v>
      </c>
      <c r="J17" s="14"/>
      <c r="K17" s="14">
        <f ca="1">ROUND(INDIRECT(ADDRESS(ROW()+(0), COLUMN()+(-4), 1))*INDIRECT(ADDRESS(ROW()+(0), COLUMN()+(-2), 1))/100, 2)</f>
        <v>0.14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7.05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1.07202e+006</v>
      </c>
      <c r="G22" s="29"/>
      <c r="H22" s="29">
        <v>1.07202e+006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